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dounek\VO\Plán oprav chodníků 2018-2022\2023\Rozpočet VO chodníky 2023\"/>
    </mc:Choice>
  </mc:AlternateContent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5" i="1" l="1"/>
  <c r="G15" i="1"/>
  <c r="H15" i="1" l="1"/>
  <c r="G21" i="1"/>
  <c r="E21" i="1"/>
  <c r="G20" i="1"/>
  <c r="E20" i="1"/>
  <c r="H20" i="1" l="1"/>
  <c r="H21" i="1"/>
  <c r="G24" i="1"/>
  <c r="H24" i="1" s="1"/>
  <c r="E38" i="1"/>
  <c r="G38" i="1"/>
  <c r="G33" i="1"/>
  <c r="E33" i="1"/>
  <c r="E35" i="1"/>
  <c r="G35" i="1"/>
  <c r="H38" i="1" l="1"/>
  <c r="H35" i="1"/>
  <c r="H33" i="1"/>
  <c r="G40" i="1" l="1"/>
  <c r="E40" i="1"/>
  <c r="H40" i="1" l="1"/>
  <c r="G18" i="1"/>
  <c r="E18" i="1"/>
  <c r="G36" i="1"/>
  <c r="E36" i="1"/>
  <c r="H18" i="1" l="1"/>
  <c r="H36" i="1"/>
  <c r="G31" i="1"/>
  <c r="E31" i="1"/>
  <c r="H31" i="1" l="1"/>
  <c r="G45" i="1"/>
  <c r="E45" i="1"/>
  <c r="H43" i="1"/>
  <c r="G42" i="1"/>
  <c r="E42" i="1"/>
  <c r="G28" i="1"/>
  <c r="E28" i="1"/>
  <c r="G27" i="1"/>
  <c r="E27" i="1"/>
  <c r="G23" i="1"/>
  <c r="E23" i="1"/>
  <c r="G17" i="1"/>
  <c r="E17" i="1"/>
  <c r="G13" i="1"/>
  <c r="E13" i="1"/>
  <c r="G12" i="1"/>
  <c r="E12" i="1"/>
  <c r="G10" i="1"/>
  <c r="E10" i="1"/>
  <c r="G8" i="1"/>
  <c r="E8" i="1"/>
  <c r="G6" i="1"/>
  <c r="E6" i="1"/>
  <c r="H45" i="1" l="1"/>
  <c r="H8" i="1"/>
  <c r="H10" i="1"/>
  <c r="H12" i="1"/>
  <c r="H13" i="1"/>
  <c r="H23" i="1"/>
  <c r="H27" i="1"/>
  <c r="H28" i="1"/>
  <c r="H42" i="1"/>
  <c r="H17" i="1"/>
  <c r="H6" i="1"/>
  <c r="H46" i="1" l="1"/>
  <c r="H47" i="1" s="1"/>
</calcChain>
</file>

<file path=xl/sharedStrings.xml><?xml version="1.0" encoding="utf-8"?>
<sst xmlns="http://schemas.openxmlformats.org/spreadsheetml/2006/main" count="96" uniqueCount="60">
  <si>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</si>
  <si>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</si>
  <si>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</si>
  <si>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</si>
  <si>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</si>
  <si>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</si>
  <si>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</si>
  <si>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</si>
  <si>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</si>
  <si>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</si>
  <si>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</si>
  <si>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</si>
  <si>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</si>
  <si>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</si>
  <si>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</si>
  <si>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</si>
  <si>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</si>
  <si>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</si>
  <si>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</si>
  <si>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</si>
  <si>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</si>
  <si>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</si>
  <si>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</si>
  <si>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</si>
  <si>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</si>
  <si>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</si>
  <si>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</si>
  <si>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</si>
  <si>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</si>
  <si>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</si>
  <si>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</si>
  <si>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</si>
  <si>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</si>
  <si>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</si>
  <si>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</si>
  <si>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</si>
  <si>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</si>
  <si>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</si>
  <si>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</si>
  <si>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</si>
  <si>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</si>
  <si>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</si>
  <si>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</si>
  <si>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</si>
  <si>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</si>
  <si>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</si>
  <si>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</si>
  <si>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</si>
  <si>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</si>
  <si>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kmpl</t>
  </si>
  <si>
    <t>SR spojovací</t>
  </si>
  <si>
    <t>Bourání a následná oprava betonu základu stožáru, bet. prostý - zhotovení prostupu pro 2 ks chrániček prům. 60mm</t>
  </si>
  <si>
    <t>MONTÁŽNÍ PRÁCE</t>
  </si>
  <si>
    <t>Tvarování mont.dílu</t>
  </si>
  <si>
    <t>Ochrana zemniče proti korozi</t>
  </si>
  <si>
    <t>CYKY-J 4x10 mm2, pevně</t>
  </si>
  <si>
    <t xml:space="preserve"> 4x25 mm2</t>
  </si>
  <si>
    <t>OSVĚTLOVACÍ STOŽÁR BEZPATICOVÝ - dle Standardů veřejného osvětlení města Uherský Brod</t>
  </si>
  <si>
    <t>VO chodník ul. Revoluční</t>
  </si>
  <si>
    <t>Zaměření a vytýčení skutečného stavu, vypracování dokumentace skutečného stavu, zanesení do JDTM-ZK (délka trasy cca 163 m v zastavěné oblasti)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</si>
</sst>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SheetLayoutView="100" workbookViewId="0">
      <selection activeCell="K14" sqref="K14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58</v>
      </c>
      <c r="B1" s="15"/>
      <c r="C1" s="15"/>
      <c r="D1" s="15"/>
      <c r="E1" s="15"/>
      <c r="F1" s="15"/>
      <c r="G1" s="15"/>
      <c r="H1" s="15"/>
    </row>
    <row r="3" spans="1:8" ht="30.75" customHeight="1" x14ac:dyDescent="0.25">
      <c r="A3" s="3" t="s">
        <v>0</v>
      </c>
      <c r="B3" s="3" t="s">
        <v>1</v>
      </c>
      <c r="C3" s="4" t="s">
        <v>2</v>
      </c>
      <c r="D3" s="4" t="s">
        <v>42</v>
      </c>
      <c r="E3" s="4" t="s">
        <v>43</v>
      </c>
      <c r="F3" s="4" t="s">
        <v>44</v>
      </c>
      <c r="G3" s="4" t="s">
        <v>45</v>
      </c>
      <c r="H3" s="4" t="s">
        <v>41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55</v>
      </c>
      <c r="B6" s="2" t="s">
        <v>6</v>
      </c>
      <c r="C6" s="8">
        <v>192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56</v>
      </c>
      <c r="B8" s="2" t="s">
        <v>8</v>
      </c>
      <c r="C8" s="8">
        <v>12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176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155</v>
      </c>
      <c r="D12" s="27"/>
      <c r="E12" s="10">
        <f t="shared" ref="E12:E15" si="9">C12*D12</f>
        <v>0</v>
      </c>
      <c r="F12" s="27"/>
      <c r="G12" s="10">
        <f t="shared" ref="G12:G15" si="10">C12*F12</f>
        <v>0</v>
      </c>
      <c r="H12" s="10">
        <f t="shared" ref="H12:H15" si="11">E12+G12</f>
        <v>0</v>
      </c>
    </row>
    <row r="13" spans="1:8" x14ac:dyDescent="0.25">
      <c r="A13" s="2" t="s">
        <v>13</v>
      </c>
      <c r="B13" s="2" t="s">
        <v>6</v>
      </c>
      <c r="C13" s="8">
        <v>18</v>
      </c>
      <c r="D13" s="27"/>
      <c r="E13" s="10">
        <f t="shared" si="9"/>
        <v>0</v>
      </c>
      <c r="F13" s="27"/>
      <c r="G13" s="10">
        <f t="shared" si="10"/>
        <v>0</v>
      </c>
      <c r="H13" s="10">
        <f t="shared" si="11"/>
        <v>0</v>
      </c>
    </row>
    <row r="14" spans="1:8" ht="29.25" customHeight="1" x14ac:dyDescent="0.25">
      <c r="A14" s="1" t="s">
        <v>57</v>
      </c>
      <c r="B14" s="28" t="s">
        <v>4</v>
      </c>
      <c r="C14" s="29"/>
      <c r="D14" s="17"/>
      <c r="E14" s="17"/>
      <c r="F14" s="17"/>
      <c r="G14" s="17"/>
      <c r="H14" s="17"/>
    </row>
    <row r="15" spans="1:8" x14ac:dyDescent="0.25">
      <c r="A15" s="2" t="s">
        <v>14</v>
      </c>
      <c r="B15" s="2" t="s">
        <v>8</v>
      </c>
      <c r="C15" s="8">
        <v>5</v>
      </c>
      <c r="D15" s="9"/>
      <c r="E15" s="10">
        <f t="shared" si="9"/>
        <v>0</v>
      </c>
      <c r="F15" s="9"/>
      <c r="G15" s="10">
        <f t="shared" si="10"/>
        <v>0</v>
      </c>
      <c r="H15" s="10">
        <f t="shared" si="11"/>
        <v>0</v>
      </c>
    </row>
    <row r="16" spans="1:8" x14ac:dyDescent="0.25">
      <c r="A16" s="1" t="s">
        <v>15</v>
      </c>
      <c r="B16" s="1" t="s">
        <v>4</v>
      </c>
      <c r="C16" s="7"/>
      <c r="D16" s="7"/>
      <c r="E16" s="7"/>
      <c r="F16" s="7"/>
      <c r="G16" s="7"/>
      <c r="H16" s="7"/>
    </row>
    <row r="17" spans="1:8" x14ac:dyDescent="0.25">
      <c r="A17" s="2" t="s">
        <v>50</v>
      </c>
      <c r="B17" s="2" t="s">
        <v>8</v>
      </c>
      <c r="C17" s="8">
        <v>7</v>
      </c>
      <c r="D17" s="9"/>
      <c r="E17" s="10">
        <f t="shared" ref="E17:E18" si="12">C17*D17</f>
        <v>0</v>
      </c>
      <c r="F17" s="9"/>
      <c r="G17" s="10">
        <f t="shared" ref="G17:G18" si="13">C17*F17</f>
        <v>0</v>
      </c>
      <c r="H17" s="10">
        <f t="shared" ref="H17:H18" si="14">E17+G17</f>
        <v>0</v>
      </c>
    </row>
    <row r="18" spans="1:8" x14ac:dyDescent="0.25">
      <c r="A18" s="2" t="s">
        <v>39</v>
      </c>
      <c r="B18" s="18" t="s">
        <v>8</v>
      </c>
      <c r="C18" s="19">
        <v>5</v>
      </c>
      <c r="D18" s="21"/>
      <c r="E18" s="20">
        <f t="shared" si="12"/>
        <v>0</v>
      </c>
      <c r="F18" s="21"/>
      <c r="G18" s="20">
        <f t="shared" si="13"/>
        <v>0</v>
      </c>
      <c r="H18" s="20">
        <f t="shared" si="14"/>
        <v>0</v>
      </c>
    </row>
    <row r="19" spans="1:8" x14ac:dyDescent="0.25">
      <c r="A19" s="1" t="s">
        <v>52</v>
      </c>
      <c r="B19" s="16" t="s">
        <v>4</v>
      </c>
      <c r="C19" s="17"/>
      <c r="D19" s="17"/>
      <c r="E19" s="17"/>
      <c r="F19" s="17"/>
      <c r="G19" s="17"/>
      <c r="H19" s="17"/>
    </row>
    <row r="20" spans="1:8" x14ac:dyDescent="0.25">
      <c r="A20" s="2" t="s">
        <v>53</v>
      </c>
      <c r="B20" s="18" t="s">
        <v>8</v>
      </c>
      <c r="C20" s="19">
        <v>5</v>
      </c>
      <c r="D20" s="20"/>
      <c r="E20" s="20">
        <f t="shared" ref="E20:E21" si="15">C20*D20</f>
        <v>0</v>
      </c>
      <c r="F20" s="21"/>
      <c r="G20" s="20">
        <f t="shared" ref="G20:G21" si="16">C20*F20</f>
        <v>0</v>
      </c>
      <c r="H20" s="20">
        <f t="shared" ref="H20:H21" si="17">E20+G20</f>
        <v>0</v>
      </c>
    </row>
    <row r="21" spans="1:8" x14ac:dyDescent="0.25">
      <c r="A21" s="2" t="s">
        <v>54</v>
      </c>
      <c r="B21" s="18" t="s">
        <v>8</v>
      </c>
      <c r="C21" s="19">
        <v>5</v>
      </c>
      <c r="D21" s="20"/>
      <c r="E21" s="20">
        <f t="shared" si="15"/>
        <v>0</v>
      </c>
      <c r="F21" s="21"/>
      <c r="G21" s="20">
        <f t="shared" si="16"/>
        <v>0</v>
      </c>
      <c r="H21" s="20">
        <f t="shared" si="17"/>
        <v>0</v>
      </c>
    </row>
    <row r="22" spans="1:8" x14ac:dyDescent="0.25">
      <c r="A22" s="1" t="s">
        <v>16</v>
      </c>
      <c r="B22" s="1" t="s">
        <v>4</v>
      </c>
      <c r="C22" s="7"/>
      <c r="D22" s="7"/>
      <c r="E22" s="7"/>
      <c r="F22" s="7"/>
      <c r="G22" s="7"/>
      <c r="H22" s="7"/>
    </row>
    <row r="23" spans="1:8" x14ac:dyDescent="0.25">
      <c r="A23" s="2" t="s">
        <v>17</v>
      </c>
      <c r="B23" s="2" t="s">
        <v>18</v>
      </c>
      <c r="C23" s="8">
        <v>6</v>
      </c>
      <c r="D23" s="10"/>
      <c r="E23" s="10">
        <f t="shared" ref="E23" si="18">C23*D23</f>
        <v>0</v>
      </c>
      <c r="F23" s="9"/>
      <c r="G23" s="10">
        <f t="shared" ref="G23:G24" si="19">C23*F23</f>
        <v>0</v>
      </c>
      <c r="H23" s="10">
        <f t="shared" ref="H23:H28" si="20">E23+G23</f>
        <v>0</v>
      </c>
    </row>
    <row r="24" spans="1:8" ht="42" customHeight="1" x14ac:dyDescent="0.25">
      <c r="A24" s="2" t="s">
        <v>59</v>
      </c>
      <c r="B24" s="2" t="s">
        <v>49</v>
      </c>
      <c r="C24" s="8">
        <v>1</v>
      </c>
      <c r="D24" s="10"/>
      <c r="E24" s="10">
        <v>0</v>
      </c>
      <c r="F24" s="9"/>
      <c r="G24" s="10">
        <f t="shared" si="19"/>
        <v>0</v>
      </c>
      <c r="H24" s="10">
        <f t="shared" si="20"/>
        <v>0</v>
      </c>
    </row>
    <row r="25" spans="1:8" x14ac:dyDescent="0.25">
      <c r="A25" s="1" t="s">
        <v>19</v>
      </c>
      <c r="B25" s="1" t="s">
        <v>4</v>
      </c>
      <c r="C25" s="7"/>
      <c r="D25" s="7"/>
      <c r="E25" s="11"/>
      <c r="F25" s="11"/>
      <c r="G25" s="11"/>
      <c r="H25" s="11"/>
    </row>
    <row r="26" spans="1:8" x14ac:dyDescent="0.25">
      <c r="A26" s="1" t="s">
        <v>20</v>
      </c>
      <c r="B26" s="1" t="s">
        <v>4</v>
      </c>
      <c r="C26" s="7"/>
      <c r="D26" s="7"/>
      <c r="E26" s="11"/>
      <c r="F26" s="11"/>
      <c r="G26" s="11"/>
      <c r="H26" s="11"/>
    </row>
    <row r="27" spans="1:8" x14ac:dyDescent="0.25">
      <c r="A27" s="2" t="s">
        <v>21</v>
      </c>
      <c r="B27" s="2" t="s">
        <v>18</v>
      </c>
      <c r="C27" s="8">
        <v>6</v>
      </c>
      <c r="D27" s="10"/>
      <c r="E27" s="10">
        <f t="shared" ref="E27:E28" si="21">C27*D27</f>
        <v>0</v>
      </c>
      <c r="F27" s="21"/>
      <c r="G27" s="10">
        <f t="shared" ref="G27:G28" si="22">C27*F27</f>
        <v>0</v>
      </c>
      <c r="H27" s="10">
        <f t="shared" si="20"/>
        <v>0</v>
      </c>
    </row>
    <row r="28" spans="1:8" x14ac:dyDescent="0.25">
      <c r="A28" s="2" t="s">
        <v>22</v>
      </c>
      <c r="B28" s="2" t="s">
        <v>18</v>
      </c>
      <c r="C28" s="8">
        <v>2</v>
      </c>
      <c r="D28" s="10"/>
      <c r="E28" s="10">
        <f t="shared" si="21"/>
        <v>0</v>
      </c>
      <c r="F28" s="21"/>
      <c r="G28" s="10">
        <f t="shared" si="22"/>
        <v>0</v>
      </c>
      <c r="H28" s="10">
        <f t="shared" si="20"/>
        <v>0</v>
      </c>
    </row>
    <row r="29" spans="1:8" ht="16.5" x14ac:dyDescent="0.3">
      <c r="A29" s="5" t="s">
        <v>23</v>
      </c>
      <c r="B29" s="5" t="s">
        <v>4</v>
      </c>
      <c r="C29" s="6"/>
      <c r="D29" s="6"/>
      <c r="E29" s="6"/>
      <c r="F29" s="6"/>
      <c r="G29" s="6"/>
      <c r="H29" s="6"/>
    </row>
    <row r="30" spans="1:8" x14ac:dyDescent="0.25">
      <c r="A30" s="1" t="s">
        <v>34</v>
      </c>
      <c r="B30" s="16" t="s">
        <v>4</v>
      </c>
      <c r="C30" s="17"/>
      <c r="D30" s="17"/>
      <c r="E30" s="17"/>
      <c r="F30" s="17"/>
      <c r="G30" s="17"/>
      <c r="H30" s="17"/>
    </row>
    <row r="31" spans="1:8" x14ac:dyDescent="0.25">
      <c r="A31" s="2" t="s">
        <v>37</v>
      </c>
      <c r="B31" s="18" t="s">
        <v>35</v>
      </c>
      <c r="C31" s="19">
        <v>0.17</v>
      </c>
      <c r="D31" s="20"/>
      <c r="E31" s="20">
        <f>C31*D31</f>
        <v>0</v>
      </c>
      <c r="F31" s="21"/>
      <c r="G31" s="20">
        <f t="shared" ref="G31" si="23">C31*F31</f>
        <v>0</v>
      </c>
      <c r="H31" s="20">
        <f t="shared" ref="H31" si="24">E31+G31</f>
        <v>0</v>
      </c>
    </row>
    <row r="32" spans="1:8" x14ac:dyDescent="0.25">
      <c r="A32" s="1" t="s">
        <v>48</v>
      </c>
      <c r="B32" s="1"/>
      <c r="C32" s="1"/>
      <c r="D32" s="1"/>
      <c r="E32" s="1"/>
      <c r="F32" s="1"/>
      <c r="G32" s="1"/>
      <c r="H32" s="1"/>
    </row>
    <row r="33" spans="1:8" ht="27" customHeight="1" x14ac:dyDescent="0.25">
      <c r="A33" s="23" t="s">
        <v>51</v>
      </c>
      <c r="B33" s="24" t="s">
        <v>8</v>
      </c>
      <c r="C33" s="25">
        <v>5</v>
      </c>
      <c r="D33" s="26"/>
      <c r="E33" s="26">
        <f>C33*D33</f>
        <v>0</v>
      </c>
      <c r="F33" s="21"/>
      <c r="G33" s="26">
        <f t="shared" ref="G33" si="25">C33*F33</f>
        <v>0</v>
      </c>
      <c r="H33" s="26">
        <f t="shared" ref="H33" si="26">E33+G33</f>
        <v>0</v>
      </c>
    </row>
    <row r="34" spans="1:8" x14ac:dyDescent="0.25">
      <c r="A34" s="1" t="s">
        <v>24</v>
      </c>
      <c r="B34" s="1" t="s">
        <v>4</v>
      </c>
      <c r="C34" s="7"/>
      <c r="D34" s="7"/>
      <c r="E34" s="7"/>
      <c r="F34" s="7"/>
      <c r="G34" s="7"/>
      <c r="H34" s="7"/>
    </row>
    <row r="35" spans="1:8" x14ac:dyDescent="0.25">
      <c r="A35" s="2" t="s">
        <v>36</v>
      </c>
      <c r="B35" s="2" t="s">
        <v>6</v>
      </c>
      <c r="C35" s="8">
        <v>150</v>
      </c>
      <c r="D35" s="10"/>
      <c r="E35" s="10">
        <f>C35*D35</f>
        <v>0</v>
      </c>
      <c r="F35" s="9"/>
      <c r="G35" s="10">
        <f t="shared" ref="G35:G36" si="27">C35*F35</f>
        <v>0</v>
      </c>
      <c r="H35" s="10">
        <f t="shared" ref="H35:H36" si="28">E35+G35</f>
        <v>0</v>
      </c>
    </row>
    <row r="36" spans="1:8" x14ac:dyDescent="0.25">
      <c r="A36" s="2" t="s">
        <v>25</v>
      </c>
      <c r="B36" s="2" t="s">
        <v>6</v>
      </c>
      <c r="C36" s="8">
        <v>13</v>
      </c>
      <c r="D36" s="10"/>
      <c r="E36" s="10">
        <f>C36*D36</f>
        <v>0</v>
      </c>
      <c r="F36" s="9"/>
      <c r="G36" s="10">
        <f t="shared" si="27"/>
        <v>0</v>
      </c>
      <c r="H36" s="10">
        <f t="shared" si="28"/>
        <v>0</v>
      </c>
    </row>
    <row r="37" spans="1:8" x14ac:dyDescent="0.25">
      <c r="A37" s="1" t="s">
        <v>27</v>
      </c>
      <c r="B37" s="1" t="s">
        <v>4</v>
      </c>
      <c r="C37" s="7"/>
      <c r="D37" s="7"/>
      <c r="E37" s="7"/>
      <c r="F37" s="7"/>
      <c r="G37" s="7"/>
      <c r="H37" s="7"/>
    </row>
    <row r="38" spans="1:8" ht="24.75" x14ac:dyDescent="0.25">
      <c r="A38" s="2" t="s">
        <v>38</v>
      </c>
      <c r="B38" s="2" t="s">
        <v>6</v>
      </c>
      <c r="C38" s="8">
        <v>163</v>
      </c>
      <c r="D38" s="9"/>
      <c r="E38" s="10">
        <f>C38*D38</f>
        <v>0</v>
      </c>
      <c r="F38" s="9"/>
      <c r="G38" s="10">
        <f t="shared" ref="G38" si="29">C38*F38</f>
        <v>0</v>
      </c>
      <c r="H38" s="10">
        <f t="shared" ref="H38" si="30">E38+G38</f>
        <v>0</v>
      </c>
    </row>
    <row r="39" spans="1:8" x14ac:dyDescent="0.25">
      <c r="A39" s="1" t="s">
        <v>46</v>
      </c>
      <c r="B39" s="16" t="s">
        <v>4</v>
      </c>
      <c r="C39" s="17"/>
      <c r="D39" s="17"/>
      <c r="E39" s="17"/>
      <c r="F39" s="17"/>
      <c r="G39" s="17"/>
      <c r="H39" s="17"/>
    </row>
    <row r="40" spans="1:8" x14ac:dyDescent="0.25">
      <c r="A40" s="2" t="s">
        <v>25</v>
      </c>
      <c r="B40" s="18" t="s">
        <v>6</v>
      </c>
      <c r="C40" s="19">
        <v>13</v>
      </c>
      <c r="D40" s="20"/>
      <c r="E40" s="20">
        <f>C40*D40</f>
        <v>0</v>
      </c>
      <c r="F40" s="21"/>
      <c r="G40" s="20">
        <f t="shared" ref="G40" si="31">C40*F40</f>
        <v>0</v>
      </c>
      <c r="H40" s="20">
        <f t="shared" ref="H40" si="32">E40+G40</f>
        <v>0</v>
      </c>
    </row>
    <row r="41" spans="1:8" x14ac:dyDescent="0.25">
      <c r="A41" s="1" t="s">
        <v>28</v>
      </c>
      <c r="B41" s="1" t="s">
        <v>4</v>
      </c>
      <c r="C41" s="7"/>
      <c r="D41" s="7"/>
      <c r="E41" s="7"/>
      <c r="F41" s="7"/>
      <c r="G41" s="7"/>
      <c r="H41" s="7"/>
    </row>
    <row r="42" spans="1:8" x14ac:dyDescent="0.25">
      <c r="A42" s="2" t="s">
        <v>29</v>
      </c>
      <c r="B42" s="2" t="s">
        <v>6</v>
      </c>
      <c r="C42" s="8">
        <v>167</v>
      </c>
      <c r="D42" s="9"/>
      <c r="E42" s="10">
        <f>C42*D42</f>
        <v>0</v>
      </c>
      <c r="F42" s="9"/>
      <c r="G42" s="10">
        <f t="shared" ref="G42" si="33">C42*F42</f>
        <v>0</v>
      </c>
      <c r="H42" s="10">
        <f t="shared" ref="H42" si="34">E42+G42</f>
        <v>0</v>
      </c>
    </row>
    <row r="43" spans="1:8" x14ac:dyDescent="0.25">
      <c r="A43" s="22" t="s">
        <v>30</v>
      </c>
      <c r="B43" s="2" t="s">
        <v>31</v>
      </c>
      <c r="C43" s="8"/>
      <c r="D43" s="8"/>
      <c r="E43" s="9"/>
      <c r="F43" s="10"/>
      <c r="G43" s="10"/>
      <c r="H43" s="10">
        <f>E43</f>
        <v>0</v>
      </c>
    </row>
    <row r="44" spans="1:8" x14ac:dyDescent="0.25">
      <c r="A44" s="1" t="s">
        <v>32</v>
      </c>
      <c r="B44" s="1" t="s">
        <v>4</v>
      </c>
      <c r="C44" s="7"/>
      <c r="D44" s="7"/>
      <c r="E44" s="7"/>
      <c r="F44" s="7"/>
      <c r="G44" s="7"/>
      <c r="H44" s="7"/>
    </row>
    <row r="45" spans="1:8" x14ac:dyDescent="0.25">
      <c r="A45" s="2" t="s">
        <v>33</v>
      </c>
      <c r="B45" s="2" t="s">
        <v>26</v>
      </c>
      <c r="C45" s="8">
        <v>10</v>
      </c>
      <c r="D45" s="10"/>
      <c r="E45" s="10">
        <f>C45*D45</f>
        <v>0</v>
      </c>
      <c r="F45" s="9"/>
      <c r="G45" s="10">
        <f t="shared" ref="G45" si="35">C45*F45</f>
        <v>0</v>
      </c>
      <c r="H45" s="10">
        <f t="shared" ref="H45" si="36">E45+G45</f>
        <v>0</v>
      </c>
    </row>
    <row r="46" spans="1:8" ht="16.5" x14ac:dyDescent="0.3">
      <c r="A46" s="12" t="s">
        <v>40</v>
      </c>
      <c r="B46" s="12" t="s">
        <v>4</v>
      </c>
      <c r="C46" s="12"/>
      <c r="D46" s="12"/>
      <c r="E46" s="12"/>
      <c r="F46" s="12"/>
      <c r="G46" s="12"/>
      <c r="H46" s="13">
        <f>SUM(H6:H45)</f>
        <v>0</v>
      </c>
    </row>
    <row r="47" spans="1:8" ht="16.5" x14ac:dyDescent="0.3">
      <c r="A47" s="12" t="s">
        <v>47</v>
      </c>
      <c r="B47" s="12" t="s">
        <v>4</v>
      </c>
      <c r="C47" s="12"/>
      <c r="D47" s="12"/>
      <c r="E47" s="12"/>
      <c r="F47" s="12"/>
      <c r="G47" s="12"/>
      <c r="H47" s="13">
        <f>H46*1.21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Jedounek Rudolf, Ing.</cp:lastModifiedBy>
  <cp:lastPrinted>2023-01-27T07:55:42Z</cp:lastPrinted>
  <dcterms:created xsi:type="dcterms:W3CDTF">2018-06-29T05:49:47Z</dcterms:created>
  <dcterms:modified xsi:type="dcterms:W3CDTF">2023-01-27T07:56:23Z</dcterms:modified>
</cp:coreProperties>
</file>